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 PRZETARGI\2026\SZP.221-2.2026- rękawice i rurki ltd (2 cz.)\SWZ\"/>
    </mc:Choice>
  </mc:AlternateContent>
  <xr:revisionPtr revIDLastSave="0" documentId="13_ncr:1_{28090F77-FEC0-427C-A5E9-38A1B984D166}" xr6:coauthVersionLast="47" xr6:coauthVersionMax="47" xr10:uidLastSave="{00000000-0000-0000-0000-000000000000}"/>
  <bookViews>
    <workbookView xWindow="-120" yWindow="-120" windowWidth="29040" windowHeight="15720" tabRatio="777" xr2:uid="{00000000-000D-0000-FFFF-FFFF00000000}"/>
  </bookViews>
  <sheets>
    <sheet name="CZĘŚĆ 1 - Rękawice diagnostyczn" sheetId="9" r:id="rId1"/>
    <sheet name="CZĘŚĆ 2 - Rurka krtaniowa LTS-D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0" l="1"/>
  <c r="F9" i="10" s="1"/>
  <c r="F8" i="9"/>
  <c r="H8" i="9" s="1"/>
  <c r="H8" i="10" l="1"/>
  <c r="H9" i="10" s="1"/>
  <c r="H9" i="9"/>
  <c r="F9" i="9" l="1"/>
</calcChain>
</file>

<file path=xl/sharedStrings.xml><?xml version="1.0" encoding="utf-8"?>
<sst xmlns="http://schemas.openxmlformats.org/spreadsheetml/2006/main" count="59" uniqueCount="36">
  <si>
    <t>lp</t>
  </si>
  <si>
    <t>Przedmiot zamówienia</t>
  </si>
  <si>
    <t>Jm.</t>
  </si>
  <si>
    <t>Ilość</t>
  </si>
  <si>
    <t>Cena netto jednostkowa</t>
  </si>
  <si>
    <t>Wartość netto</t>
  </si>
  <si>
    <t>Wartość brutto</t>
  </si>
  <si>
    <t>szt.</t>
  </si>
  <si>
    <t>STAWKA VAT</t>
  </si>
  <si>
    <t>B</t>
  </si>
  <si>
    <t>C</t>
  </si>
  <si>
    <t>D</t>
  </si>
  <si>
    <t>E</t>
  </si>
  <si>
    <t>F</t>
  </si>
  <si>
    <t>G</t>
  </si>
  <si>
    <t>H</t>
  </si>
  <si>
    <t>I</t>
  </si>
  <si>
    <t>A</t>
  </si>
  <si>
    <t>Nazwa Wykonawcy</t>
  </si>
  <si>
    <t>op.</t>
  </si>
  <si>
    <t>Łączna wartość oferty w zakresie części nr 2</t>
  </si>
  <si>
    <t>Nazwa własna produktu; producent; nr katalogowy (jeżeli posiada)</t>
  </si>
  <si>
    <t>Łączna wartość oferty w zakresie części nr 1</t>
  </si>
  <si>
    <t>Proszę zweryfikować poprawność stawek VAT</t>
  </si>
  <si>
    <t xml:space="preserve">Podpisać kwalifikowanym podpisem elektronicznym lub podpisem zaufanym lub podpisem osobistym przez osobę upoważnioną 
</t>
  </si>
  <si>
    <t>nazwa własna produktu: ………  ;                   Producent: ……………..                                                      Nr katalogowy (jeżeli posiada): ……………………..                                         Ilość rękawic w opakowaniu …...............</t>
  </si>
  <si>
    <t xml:space="preserve">Formularz asortymentowo - cenowy </t>
  </si>
  <si>
    <t>załącznik nr 4 a do SWZ</t>
  </si>
  <si>
    <t>CZĘŚĆ 1 - Rękawice diagnostyczne</t>
  </si>
  <si>
    <t>załącznik nr 4 b do SWZ</t>
  </si>
  <si>
    <t>CZĘŚĆ 2 - Rurka krtaniowa LTS-D</t>
  </si>
  <si>
    <t xml:space="preserve">nazwa własna produktu: ………  ;                   Producent: ……………..                                                      Nr katalogowy (jeżeli posiada): ……………………..                             </t>
  </si>
  <si>
    <r>
      <rPr>
        <b/>
        <sz val="11"/>
        <rFont val="Calibri"/>
        <family val="2"/>
        <charset val="238"/>
      </rPr>
      <t xml:space="preserve">1250      </t>
    </r>
    <r>
      <rPr>
        <b/>
        <sz val="11"/>
        <color rgb="FF006600"/>
        <rFont val="Calibri"/>
        <family val="2"/>
        <charset val="238"/>
      </rPr>
      <t xml:space="preserve">lub </t>
    </r>
    <r>
      <rPr>
        <b/>
        <sz val="11"/>
        <color theme="1"/>
        <rFont val="Calibri"/>
        <family val="2"/>
        <charset val="238"/>
      </rPr>
      <t xml:space="preserve">          1500 </t>
    </r>
    <r>
      <rPr>
        <sz val="11"/>
        <color rgb="FFFF0000"/>
        <rFont val="Calibri"/>
        <family val="2"/>
        <charset val="238"/>
      </rPr>
      <t xml:space="preserve">  </t>
    </r>
    <r>
      <rPr>
        <sz val="10"/>
        <color rgb="FFFF0000"/>
        <rFont val="Calibri"/>
        <family val="2"/>
        <charset val="238"/>
      </rPr>
      <t xml:space="preserve">          -                          </t>
    </r>
    <r>
      <rPr>
        <sz val="10"/>
        <color rgb="FF006600"/>
        <rFont val="Calibri"/>
        <family val="2"/>
        <charset val="238"/>
      </rPr>
      <t>proszę w tej rubryce wpisać prawidłową wartość 1250 lub 1500)</t>
    </r>
  </si>
  <si>
    <t>SZP.221-2.2026 Sukcesywna dostawa materiałów medycznych jednorazowego użytku</t>
  </si>
  <si>
    <r>
      <rPr>
        <b/>
        <sz val="12"/>
        <rFont val="Calibri"/>
        <family val="2"/>
        <charset val="238"/>
      </rPr>
      <t xml:space="preserve">Rurka Krtaniowa LTS-D:   </t>
    </r>
    <r>
      <rPr>
        <sz val="12"/>
        <rFont val="Calibri"/>
        <family val="2"/>
        <charset val="238"/>
      </rPr>
      <t xml:space="preserve">  </t>
    </r>
    <r>
      <rPr>
        <sz val="11"/>
        <rFont val="Calibri"/>
        <family val="2"/>
        <charset val="238"/>
      </rPr>
      <t xml:space="preserve">                                                     </t>
    </r>
    <r>
      <rPr>
        <b/>
        <sz val="11"/>
        <rFont val="Calibri"/>
        <family val="2"/>
        <charset val="238"/>
      </rPr>
      <t xml:space="preserve">1) </t>
    </r>
    <r>
      <rPr>
        <sz val="11"/>
        <rFont val="Calibri"/>
        <family val="2"/>
        <charset val="238"/>
      </rPr>
      <t xml:space="preserve"> jednorazowego użytku </t>
    </r>
    <r>
      <rPr>
        <b/>
        <sz val="11"/>
        <rFont val="Calibri"/>
        <family val="2"/>
        <charset val="238"/>
      </rPr>
      <t>2)</t>
    </r>
    <r>
      <rPr>
        <sz val="11"/>
        <rFont val="Calibri"/>
        <family val="2"/>
        <charset val="238"/>
      </rPr>
      <t xml:space="preserve"> dwukanałowa  </t>
    </r>
    <r>
      <rPr>
        <b/>
        <sz val="11"/>
        <rFont val="Calibri"/>
        <family val="2"/>
        <charset val="238"/>
      </rPr>
      <t>3)</t>
    </r>
    <r>
      <rPr>
        <sz val="11"/>
        <rFont val="Calibri"/>
        <family val="2"/>
        <charset val="238"/>
      </rPr>
      <t xml:space="preserve"> przeznaczona do nadgłośniowego zabezpieczenia dróg oddechowych  </t>
    </r>
    <r>
      <rPr>
        <b/>
        <sz val="11"/>
        <rFont val="Calibri"/>
        <family val="2"/>
        <charset val="238"/>
      </rPr>
      <t>4)</t>
    </r>
    <r>
      <rPr>
        <sz val="11"/>
        <rFont val="Calibri"/>
        <family val="2"/>
        <charset val="238"/>
      </rPr>
      <t xml:space="preserve"> z dwoma mankietami (gardłowym i przełykowym) do uszczelnienia i stabilizacji    </t>
    </r>
    <r>
      <rPr>
        <b/>
        <sz val="11"/>
        <rFont val="Calibri"/>
        <family val="2"/>
        <charset val="238"/>
      </rPr>
      <t>5)</t>
    </r>
    <r>
      <rPr>
        <sz val="11"/>
        <rFont val="Calibri"/>
        <family val="2"/>
        <charset val="238"/>
      </rPr>
      <t xml:space="preserve"> Atraumatyczna, znacznik zębowy dla prawidłowej głębokości </t>
    </r>
    <r>
      <rPr>
        <b/>
        <sz val="11"/>
        <rFont val="Calibri"/>
        <family val="2"/>
        <charset val="238"/>
      </rPr>
      <t xml:space="preserve">6) </t>
    </r>
    <r>
      <rPr>
        <sz val="11"/>
        <rFont val="Calibri"/>
        <family val="2"/>
        <charset val="238"/>
      </rPr>
      <t xml:space="preserve">Pojedynczo pakowane sterylnie  </t>
    </r>
    <r>
      <rPr>
        <b/>
        <sz val="11"/>
        <rFont val="Calibri"/>
        <family val="2"/>
        <charset val="238"/>
      </rPr>
      <t xml:space="preserve">7) </t>
    </r>
    <r>
      <rPr>
        <u/>
        <sz val="11"/>
        <rFont val="Calibri"/>
        <family val="2"/>
        <charset val="238"/>
      </rPr>
      <t>W rozmiarach :</t>
    </r>
    <r>
      <rPr>
        <sz val="11"/>
        <rFont val="Calibri"/>
        <family val="2"/>
        <charset val="238"/>
      </rPr>
      <t xml:space="preserve">
Nr 1 (niemowlę 5-12 kg) – kolor biały,
Nr 2 (dzieci 12-25 kg) – kolor zielony,
Nr 2.5 (dzieci 125-150cm) – kolor pomarańczowy,
Nr 3 (dorośli &lt; 155 cm) – kolor żółty,
Nr 4 (dorośli 155-180 cm) – kolor czerwony,
Nr 5 (dorośli &gt; 180 cm) – kolor fioletowy.
</t>
    </r>
    <r>
      <rPr>
        <b/>
        <sz val="11"/>
        <rFont val="Calibri"/>
        <family val="2"/>
        <charset val="238"/>
      </rPr>
      <t>8)</t>
    </r>
    <r>
      <rPr>
        <sz val="11"/>
        <rFont val="Calibri"/>
        <family val="2"/>
        <charset val="238"/>
      </rPr>
      <t xml:space="preserve"> Produkt Zarejestrowany jako wyrób medyczny                                                  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color rgb="FF006600"/>
        <rFont val="Calibri"/>
        <family val="2"/>
        <charset val="238"/>
      </rPr>
      <t xml:space="preserve">  </t>
    </r>
    <r>
      <rPr>
        <sz val="11"/>
        <color rgb="FFFF0000"/>
        <rFont val="Calibri"/>
        <family val="2"/>
        <charset val="238"/>
      </rPr>
      <t xml:space="preserve">                                                 </t>
    </r>
    <r>
      <rPr>
        <sz val="11"/>
        <rFont val="Calibri"/>
        <family val="2"/>
        <charset val="238"/>
      </rPr>
      <t xml:space="preserve">         </t>
    </r>
    <r>
      <rPr>
        <sz val="10"/>
        <rFont val="Calibri"/>
        <family val="2"/>
        <charset val="238"/>
      </rPr>
      <t xml:space="preserve">                                                 </t>
    </r>
  </si>
  <si>
    <r>
      <rPr>
        <b/>
        <sz val="12"/>
        <rFont val="Calibri"/>
        <family val="2"/>
        <charset val="238"/>
      </rPr>
      <t xml:space="preserve">Rekawice diagnostycze:   </t>
    </r>
    <r>
      <rPr>
        <sz val="12"/>
        <rFont val="Calibri"/>
        <family val="2"/>
        <charset val="238"/>
      </rPr>
      <t xml:space="preserve">    </t>
    </r>
    <r>
      <rPr>
        <sz val="11"/>
        <rFont val="Calibri"/>
        <family val="2"/>
        <charset val="238"/>
      </rPr>
      <t xml:space="preserve">                                                   </t>
    </r>
    <r>
      <rPr>
        <b/>
        <sz val="11"/>
        <rFont val="Calibri"/>
        <family val="2"/>
        <charset val="238"/>
      </rPr>
      <t xml:space="preserve">1) </t>
    </r>
    <r>
      <rPr>
        <sz val="11"/>
        <rFont val="Calibri"/>
        <family val="2"/>
        <charset val="238"/>
      </rPr>
      <t xml:space="preserve"> nitrylowe, niesterylne </t>
    </r>
    <r>
      <rPr>
        <b/>
        <sz val="11"/>
        <rFont val="Calibri"/>
        <family val="2"/>
        <charset val="238"/>
      </rPr>
      <t>2)</t>
    </r>
    <r>
      <rPr>
        <sz val="11"/>
        <rFont val="Calibri"/>
        <family val="2"/>
        <charset val="238"/>
      </rPr>
      <t xml:space="preserve"> bezpudrowe  </t>
    </r>
    <r>
      <rPr>
        <b/>
        <sz val="11"/>
        <rFont val="Calibri"/>
        <family val="2"/>
        <charset val="238"/>
      </rPr>
      <t>3)</t>
    </r>
    <r>
      <rPr>
        <sz val="11"/>
        <rFont val="Calibri"/>
        <family val="2"/>
        <charset val="238"/>
      </rPr>
      <t xml:space="preserve"> w kolorze niebieskim niebiesko-szarym lub chabrowym  </t>
    </r>
    <r>
      <rPr>
        <b/>
        <sz val="11"/>
        <rFont val="Calibri"/>
        <family val="2"/>
        <charset val="238"/>
      </rPr>
      <t>4)</t>
    </r>
    <r>
      <rPr>
        <sz val="11"/>
        <rFont val="Calibri"/>
        <family val="2"/>
        <charset val="238"/>
      </rPr>
      <t xml:space="preserve"> Tekstura tylko na końcach palców, rolowany mankiet    </t>
    </r>
    <r>
      <rPr>
        <b/>
        <sz val="11"/>
        <rFont val="Calibri"/>
        <family val="2"/>
        <charset val="238"/>
      </rPr>
      <t>5)</t>
    </r>
    <r>
      <rPr>
        <sz val="11"/>
        <rFont val="Calibri"/>
        <family val="2"/>
        <charset val="238"/>
      </rPr>
      <t xml:space="preserve"> Zgodne z normą EN ISO 374 lub równoważną </t>
    </r>
    <r>
      <rPr>
        <b/>
        <sz val="11"/>
        <rFont val="Calibri"/>
        <family val="2"/>
        <charset val="238"/>
      </rPr>
      <t xml:space="preserve">6) </t>
    </r>
    <r>
      <rPr>
        <sz val="11"/>
        <rFont val="Calibri"/>
        <family val="2"/>
        <charset val="238"/>
      </rPr>
      <t xml:space="preserve">Zgodne z normą EN 455 lub równoważną  </t>
    </r>
    <r>
      <rPr>
        <b/>
        <sz val="11"/>
        <rFont val="Calibri"/>
        <family val="2"/>
        <charset val="238"/>
      </rPr>
      <t xml:space="preserve">7) </t>
    </r>
    <r>
      <rPr>
        <sz val="11"/>
        <rFont val="Calibri"/>
        <family val="2"/>
        <charset val="238"/>
      </rPr>
      <t xml:space="preserve">Rękawice zarejestrowane jako wyrób medyczny  klasy I, środek ochrony indywidualnej kat. III  </t>
    </r>
    <r>
      <rPr>
        <b/>
        <sz val="11"/>
        <rFont val="Calibri"/>
        <family val="2"/>
        <charset val="238"/>
      </rPr>
      <t>8)</t>
    </r>
    <r>
      <rPr>
        <sz val="11"/>
        <rFont val="Calibri"/>
        <family val="2"/>
        <charset val="238"/>
      </rPr>
      <t xml:space="preserve"> Rozmiar opakowania 12cm x 13cm x 15,5cm (+/- 5%), pasujące do uchwytów naściennych z możliwością wyjmowania rękawic od spodu opakowania bez ryzyka kontaminacji opakowania i pozostałych rękawic </t>
    </r>
    <r>
      <rPr>
        <b/>
        <sz val="11"/>
        <rFont val="Calibri"/>
        <family val="2"/>
        <charset val="238"/>
      </rPr>
      <t xml:space="preserve">9) </t>
    </r>
    <r>
      <rPr>
        <sz val="11"/>
        <rFont val="Calibri"/>
        <family val="2"/>
        <charset val="238"/>
      </rPr>
      <t xml:space="preserve">posiadające współczynnik AQL miniejszy lub równy 1.5  </t>
    </r>
    <r>
      <rPr>
        <b/>
        <sz val="11"/>
        <rFont val="Calibri"/>
        <family val="2"/>
        <charset val="238"/>
      </rPr>
      <t>10)</t>
    </r>
    <r>
      <rPr>
        <sz val="11"/>
        <rFont val="Calibri"/>
        <family val="2"/>
        <charset val="238"/>
      </rPr>
      <t xml:space="preserve"> Pakowane po 200 </t>
    </r>
    <r>
      <rPr>
        <b/>
        <sz val="11"/>
        <rFont val="Calibri"/>
        <family val="2"/>
        <charset val="238"/>
      </rPr>
      <t>lub</t>
    </r>
    <r>
      <rPr>
        <sz val="11"/>
        <rFont val="Calibri"/>
        <family val="2"/>
        <charset val="238"/>
      </rPr>
      <t xml:space="preserve"> 240 - 250 sztuk.   1</t>
    </r>
    <r>
      <rPr>
        <b/>
        <sz val="11"/>
        <rFont val="Calibri"/>
        <family val="2"/>
        <charset val="238"/>
      </rPr>
      <t>1)</t>
    </r>
    <r>
      <rPr>
        <sz val="11"/>
        <rFont val="Calibri"/>
        <family val="2"/>
        <charset val="238"/>
      </rPr>
      <t xml:space="preserve"> Rozmiary do S do XL                                                         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color rgb="FF006600"/>
        <rFont val="Calibri"/>
        <family val="2"/>
        <charset val="238"/>
      </rPr>
      <t xml:space="preserve">(Dostawa </t>
    </r>
    <r>
      <rPr>
        <b/>
        <sz val="11"/>
        <color rgb="FF006600"/>
        <rFont val="Calibri"/>
        <family val="2"/>
        <charset val="238"/>
      </rPr>
      <t>1250 opakowań</t>
    </r>
    <r>
      <rPr>
        <sz val="11"/>
        <color rgb="FF006600"/>
        <rFont val="Calibri"/>
        <family val="2"/>
        <charset val="238"/>
      </rPr>
      <t xml:space="preserve"> jeżeli pakowane po 240 – 250 sztuk 
lub </t>
    </r>
    <r>
      <rPr>
        <b/>
        <sz val="11"/>
        <color rgb="FF006600"/>
        <rFont val="Calibri"/>
        <family val="2"/>
        <charset val="238"/>
      </rPr>
      <t>1500 opakowań</t>
    </r>
    <r>
      <rPr>
        <sz val="11"/>
        <color rgb="FF006600"/>
        <rFont val="Calibri"/>
        <family val="2"/>
        <charset val="238"/>
      </rPr>
      <t xml:space="preserve"> jeżeli pakowane po 200 sztuk) .    </t>
    </r>
    <r>
      <rPr>
        <sz val="11"/>
        <color rgb="FFFF0000"/>
        <rFont val="Calibri"/>
        <family val="2"/>
        <charset val="238"/>
      </rPr>
      <t xml:space="preserve">                                                 </t>
    </r>
    <r>
      <rPr>
        <sz val="11"/>
        <rFont val="Calibri"/>
        <family val="2"/>
        <charset val="238"/>
      </rPr>
      <t xml:space="preserve">         </t>
    </r>
    <r>
      <rPr>
        <sz val="10"/>
        <rFont val="Calibri"/>
        <family val="2"/>
        <charset val="238"/>
      </rPr>
      <t xml:space="preserve">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</si>
</sst>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2"/>
      <color rgb="FF0000FF"/>
      <name val="Calibri"/>
      <family val="2"/>
      <charset val="238"/>
      <scheme val="minor"/>
    </font>
    <font>
      <sz val="10"/>
      <color indexed="62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rgb="FFC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6600"/>
      <name val="Calibri"/>
      <family val="2"/>
      <charset val="238"/>
    </font>
    <font>
      <b/>
      <sz val="11"/>
      <color rgb="FF006600"/>
      <name val="Calibri"/>
      <family val="2"/>
      <charset val="238"/>
    </font>
    <font>
      <sz val="10"/>
      <color rgb="FF006600"/>
      <name val="Calibri"/>
      <family val="2"/>
      <charset val="238"/>
    </font>
    <font>
      <u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4" borderId="6" xfId="0" applyFill="1" applyBorder="1"/>
    <xf numFmtId="0" fontId="0" fillId="4" borderId="2" xfId="0" applyFill="1" applyBorder="1"/>
    <xf numFmtId="9" fontId="0" fillId="0" borderId="0" xfId="0" applyNumberFormat="1"/>
    <xf numFmtId="0" fontId="3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0" borderId="0" xfId="0" applyFont="1"/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5" fillId="0" borderId="3" xfId="1" applyFont="1" applyFill="1" applyBorder="1" applyAlignment="1">
      <alignment horizontal="center" vertical="center" wrapText="1"/>
    </xf>
    <xf numFmtId="164" fontId="0" fillId="5" borderId="1" xfId="1" applyFont="1" applyFill="1" applyBorder="1"/>
    <xf numFmtId="9" fontId="5" fillId="0" borderId="3" xfId="2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4" fontId="0" fillId="0" borderId="5" xfId="1" applyFont="1" applyBorder="1" applyAlignment="1">
      <alignment vertical="center"/>
    </xf>
    <xf numFmtId="164" fontId="0" fillId="0" borderId="2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1" fillId="4" borderId="5" xfId="0" applyFont="1" applyFill="1" applyBorder="1" applyAlignment="1">
      <alignment vertical="center"/>
    </xf>
    <xf numFmtId="0" fontId="11" fillId="4" borderId="6" xfId="0" applyFont="1" applyFill="1" applyBorder="1" applyAlignment="1">
      <alignment vertical="center"/>
    </xf>
    <xf numFmtId="0" fontId="12" fillId="4" borderId="6" xfId="0" applyFont="1" applyFill="1" applyBorder="1"/>
    <xf numFmtId="0" fontId="13" fillId="8" borderId="0" xfId="0" applyFont="1" applyFill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4">
    <cellStyle name="Normalny" xfId="0" builtinId="0"/>
    <cellStyle name="Procentowy" xfId="2" builtinId="5"/>
    <cellStyle name="Walutowy" xfId="1" builtinId="4"/>
    <cellStyle name="Walutowy 2" xfId="3" xr:uid="{00000000-0005-0000-0000-000003000000}"/>
  </cellStyles>
  <dxfs count="0"/>
  <tableStyles count="0" defaultTableStyle="TableStyleMedium2" defaultPivotStyle="PivotStyleLight16"/>
  <colors>
    <mruColors>
      <color rgb="FF006600"/>
      <color rgb="FF0000FF"/>
      <color rgb="FFFFFF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K12"/>
  <sheetViews>
    <sheetView tabSelected="1" topLeftCell="A4" zoomScaleNormal="100" workbookViewId="0">
      <selection activeCell="P8" sqref="P8"/>
    </sheetView>
  </sheetViews>
  <sheetFormatPr defaultColWidth="9.140625" defaultRowHeight="15" x14ac:dyDescent="0.25"/>
  <cols>
    <col min="1" max="1" width="4.42578125" customWidth="1"/>
    <col min="2" max="2" width="42.5703125" customWidth="1"/>
    <col min="5" max="5" width="10.7109375" customWidth="1"/>
    <col min="6" max="6" width="13.7109375" customWidth="1"/>
    <col min="7" max="7" width="10" customWidth="1"/>
    <col min="8" max="8" width="15.42578125" customWidth="1"/>
    <col min="9" max="9" width="30.42578125" customWidth="1"/>
    <col min="10" max="10" width="2.42578125" customWidth="1"/>
    <col min="11" max="11" width="4.42578125" customWidth="1"/>
  </cols>
  <sheetData>
    <row r="1" spans="1:11" ht="15.75" thickBot="1" x14ac:dyDescent="0.3">
      <c r="A1" s="31" t="s">
        <v>27</v>
      </c>
      <c r="B1" s="32"/>
      <c r="C1" s="32"/>
      <c r="D1" s="32"/>
      <c r="E1" s="32"/>
      <c r="F1" s="32"/>
      <c r="G1" s="32"/>
      <c r="H1" s="32"/>
      <c r="I1" s="33"/>
      <c r="K1" s="3">
        <v>0.23</v>
      </c>
    </row>
    <row r="2" spans="1:11" ht="21.75" thickBot="1" x14ac:dyDescent="0.4">
      <c r="A2" s="34" t="s">
        <v>26</v>
      </c>
      <c r="B2" s="35"/>
      <c r="C2" s="35"/>
      <c r="D2" s="35"/>
      <c r="E2" s="35"/>
      <c r="F2" s="35"/>
      <c r="G2" s="35"/>
      <c r="H2" s="35"/>
      <c r="I2" s="36"/>
      <c r="K2" s="3">
        <v>0.08</v>
      </c>
    </row>
    <row r="3" spans="1:11" ht="21.75" thickBot="1" x14ac:dyDescent="0.4">
      <c r="A3" s="37" t="s">
        <v>18</v>
      </c>
      <c r="B3" s="38"/>
      <c r="C3" s="38"/>
      <c r="D3" s="38"/>
      <c r="E3" s="38"/>
      <c r="F3" s="38"/>
      <c r="G3" s="38"/>
      <c r="H3" s="38"/>
      <c r="I3" s="39"/>
      <c r="J3" s="9"/>
      <c r="K3" s="3">
        <v>0.05</v>
      </c>
    </row>
    <row r="4" spans="1:11" ht="56.25" customHeight="1" thickBot="1" x14ac:dyDescent="0.4">
      <c r="A4" s="40"/>
      <c r="B4" s="41"/>
      <c r="C4" s="42"/>
      <c r="D4" s="43" t="s">
        <v>33</v>
      </c>
      <c r="E4" s="44"/>
      <c r="F4" s="44"/>
      <c r="G4" s="44"/>
      <c r="H4" s="44"/>
      <c r="I4" s="45"/>
      <c r="J4" s="9"/>
      <c r="K4" s="3"/>
    </row>
    <row r="5" spans="1:11" ht="21.75" customHeight="1" thickBot="1" x14ac:dyDescent="0.35">
      <c r="A5" s="22" t="s">
        <v>28</v>
      </c>
      <c r="B5" s="23"/>
      <c r="C5" s="24"/>
      <c r="D5" s="24"/>
      <c r="E5" s="24"/>
      <c r="F5" s="1"/>
      <c r="G5" s="1"/>
      <c r="H5" s="1"/>
      <c r="I5" s="2"/>
    </row>
    <row r="6" spans="1:11" ht="31.5" customHeight="1" thickBot="1" x14ac:dyDescent="0.3">
      <c r="A6" s="10" t="s">
        <v>0</v>
      </c>
      <c r="B6" s="11" t="s">
        <v>1</v>
      </c>
      <c r="C6" s="11" t="s">
        <v>2</v>
      </c>
      <c r="D6" s="11" t="s">
        <v>3</v>
      </c>
      <c r="E6" s="11" t="s">
        <v>4</v>
      </c>
      <c r="F6" s="11" t="s">
        <v>5</v>
      </c>
      <c r="G6" s="11" t="s">
        <v>8</v>
      </c>
      <c r="H6" s="11" t="s">
        <v>6</v>
      </c>
      <c r="I6" s="12" t="s">
        <v>21</v>
      </c>
    </row>
    <row r="7" spans="1:11" ht="15.75" thickBot="1" x14ac:dyDescent="0.3">
      <c r="A7" s="4" t="s">
        <v>17</v>
      </c>
      <c r="B7" s="5" t="s">
        <v>9</v>
      </c>
      <c r="C7" s="6" t="s">
        <v>10</v>
      </c>
      <c r="D7" s="8" t="s">
        <v>11</v>
      </c>
      <c r="E7" s="7" t="s">
        <v>12</v>
      </c>
      <c r="F7" s="7" t="s">
        <v>13</v>
      </c>
      <c r="G7" s="7" t="s">
        <v>14</v>
      </c>
      <c r="H7" s="7" t="s">
        <v>15</v>
      </c>
      <c r="I7" s="8" t="s">
        <v>16</v>
      </c>
    </row>
    <row r="8" spans="1:11" ht="343.5" customHeight="1" thickBot="1" x14ac:dyDescent="0.3">
      <c r="A8" s="18">
        <v>1</v>
      </c>
      <c r="B8" s="16" t="s">
        <v>35</v>
      </c>
      <c r="C8" s="17" t="s">
        <v>19</v>
      </c>
      <c r="D8" s="17" t="s">
        <v>32</v>
      </c>
      <c r="E8" s="13"/>
      <c r="F8" s="13" t="e">
        <f>D8*E8</f>
        <v>#VALUE!</v>
      </c>
      <c r="G8" s="15">
        <v>0.08</v>
      </c>
      <c r="H8" s="13" t="e">
        <f>F8+(F8*G8)</f>
        <v>#VALUE!</v>
      </c>
      <c r="I8" s="21" t="s">
        <v>25</v>
      </c>
    </row>
    <row r="9" spans="1:11" ht="25.15" customHeight="1" thickBot="1" x14ac:dyDescent="0.3">
      <c r="A9" s="28" t="s">
        <v>22</v>
      </c>
      <c r="B9" s="29"/>
      <c r="C9" s="29"/>
      <c r="D9" s="29"/>
      <c r="E9" s="30"/>
      <c r="F9" s="19" t="e">
        <f>SUM(F8:F8)</f>
        <v>#VALUE!</v>
      </c>
      <c r="G9" s="14"/>
      <c r="H9" s="20" t="e">
        <f>SUM(H8:H8)</f>
        <v>#VALUE!</v>
      </c>
    </row>
    <row r="11" spans="1:11" x14ac:dyDescent="0.25">
      <c r="B11" s="25" t="s">
        <v>23</v>
      </c>
    </row>
    <row r="12" spans="1:11" x14ac:dyDescent="0.25">
      <c r="B12" s="26" t="s">
        <v>24</v>
      </c>
      <c r="C12" s="27"/>
      <c r="D12" s="27"/>
      <c r="E12" s="27"/>
      <c r="F12" s="27"/>
      <c r="G12" s="27"/>
      <c r="H12" s="27"/>
      <c r="I12" s="27"/>
      <c r="J12" s="27"/>
    </row>
  </sheetData>
  <mergeCells count="7">
    <mergeCell ref="B12:J12"/>
    <mergeCell ref="A9:E9"/>
    <mergeCell ref="A1:I1"/>
    <mergeCell ref="A2:I2"/>
    <mergeCell ref="A3:I3"/>
    <mergeCell ref="A4:C4"/>
    <mergeCell ref="D4:I4"/>
  </mergeCells>
  <dataValidations count="1">
    <dataValidation type="list" allowBlank="1" showInputMessage="1" showErrorMessage="1" sqref="G8" xr:uid="{00000000-0002-0000-0200-000000000000}">
      <formula1>$K$1:$K$3</formula1>
    </dataValidation>
  </dataValidations>
  <pageMargins left="0.51181102362204722" right="0.51181102362204722" top="0.3543307086614173" bottom="0.354330708661417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4F893-225E-4A1E-BD24-8C53E94AB093}">
  <sheetPr>
    <tabColor rgb="FF0070C0"/>
  </sheetPr>
  <dimension ref="A1:K12"/>
  <sheetViews>
    <sheetView topLeftCell="A4" workbookViewId="0">
      <selection activeCell="B8" sqref="B8"/>
    </sheetView>
  </sheetViews>
  <sheetFormatPr defaultColWidth="9.140625" defaultRowHeight="15" x14ac:dyDescent="0.25"/>
  <cols>
    <col min="1" max="1" width="4.42578125" customWidth="1"/>
    <col min="2" max="2" width="42.5703125" customWidth="1"/>
    <col min="5" max="5" width="10.7109375" customWidth="1"/>
    <col min="6" max="6" width="13.7109375" customWidth="1"/>
    <col min="7" max="7" width="10" customWidth="1"/>
    <col min="8" max="8" width="15.42578125" customWidth="1"/>
    <col min="9" max="9" width="30.42578125" customWidth="1"/>
    <col min="10" max="10" width="2.42578125" customWidth="1"/>
    <col min="11" max="11" width="4.42578125" customWidth="1"/>
  </cols>
  <sheetData>
    <row r="1" spans="1:11" ht="15.75" thickBot="1" x14ac:dyDescent="0.3">
      <c r="A1" s="31" t="s">
        <v>29</v>
      </c>
      <c r="B1" s="32"/>
      <c r="C1" s="32"/>
      <c r="D1" s="32"/>
      <c r="E1" s="32"/>
      <c r="F1" s="32"/>
      <c r="G1" s="32"/>
      <c r="H1" s="32"/>
      <c r="I1" s="33"/>
      <c r="K1" s="3">
        <v>0.23</v>
      </c>
    </row>
    <row r="2" spans="1:11" ht="21.75" thickBot="1" x14ac:dyDescent="0.4">
      <c r="A2" s="34" t="s">
        <v>26</v>
      </c>
      <c r="B2" s="35"/>
      <c r="C2" s="35"/>
      <c r="D2" s="35"/>
      <c r="E2" s="35"/>
      <c r="F2" s="35"/>
      <c r="G2" s="35"/>
      <c r="H2" s="35"/>
      <c r="I2" s="36"/>
      <c r="K2" s="3">
        <v>0.08</v>
      </c>
    </row>
    <row r="3" spans="1:11" ht="21.75" thickBot="1" x14ac:dyDescent="0.4">
      <c r="A3" s="37" t="s">
        <v>18</v>
      </c>
      <c r="B3" s="38"/>
      <c r="C3" s="38"/>
      <c r="D3" s="38"/>
      <c r="E3" s="38"/>
      <c r="F3" s="38"/>
      <c r="G3" s="38"/>
      <c r="H3" s="38"/>
      <c r="I3" s="39"/>
      <c r="J3" s="9"/>
      <c r="K3" s="3">
        <v>0.05</v>
      </c>
    </row>
    <row r="4" spans="1:11" ht="56.25" customHeight="1" thickBot="1" x14ac:dyDescent="0.4">
      <c r="A4" s="40"/>
      <c r="B4" s="41"/>
      <c r="C4" s="42"/>
      <c r="D4" s="43" t="s">
        <v>33</v>
      </c>
      <c r="E4" s="44"/>
      <c r="F4" s="44"/>
      <c r="G4" s="44"/>
      <c r="H4" s="44"/>
      <c r="I4" s="45"/>
      <c r="J4" s="9"/>
      <c r="K4" s="3"/>
    </row>
    <row r="5" spans="1:11" ht="21.75" customHeight="1" thickBot="1" x14ac:dyDescent="0.35">
      <c r="A5" s="22" t="s">
        <v>30</v>
      </c>
      <c r="B5" s="23"/>
      <c r="C5" s="24"/>
      <c r="D5" s="24"/>
      <c r="E5" s="24"/>
      <c r="F5" s="1"/>
      <c r="G5" s="1"/>
      <c r="H5" s="1"/>
      <c r="I5" s="2"/>
    </row>
    <row r="6" spans="1:11" ht="31.5" customHeight="1" thickBot="1" x14ac:dyDescent="0.3">
      <c r="A6" s="10" t="s">
        <v>0</v>
      </c>
      <c r="B6" s="11" t="s">
        <v>1</v>
      </c>
      <c r="C6" s="11" t="s">
        <v>2</v>
      </c>
      <c r="D6" s="11" t="s">
        <v>3</v>
      </c>
      <c r="E6" s="11" t="s">
        <v>4</v>
      </c>
      <c r="F6" s="11" t="s">
        <v>5</v>
      </c>
      <c r="G6" s="11" t="s">
        <v>8</v>
      </c>
      <c r="H6" s="11" t="s">
        <v>6</v>
      </c>
      <c r="I6" s="12" t="s">
        <v>21</v>
      </c>
    </row>
    <row r="7" spans="1:11" ht="15.75" thickBot="1" x14ac:dyDescent="0.3">
      <c r="A7" s="4" t="s">
        <v>17</v>
      </c>
      <c r="B7" s="5" t="s">
        <v>9</v>
      </c>
      <c r="C7" s="6" t="s">
        <v>10</v>
      </c>
      <c r="D7" s="8" t="s">
        <v>11</v>
      </c>
      <c r="E7" s="7" t="s">
        <v>12</v>
      </c>
      <c r="F7" s="7" t="s">
        <v>13</v>
      </c>
      <c r="G7" s="7" t="s">
        <v>14</v>
      </c>
      <c r="H7" s="7" t="s">
        <v>15</v>
      </c>
      <c r="I7" s="8" t="s">
        <v>16</v>
      </c>
    </row>
    <row r="8" spans="1:11" ht="285.75" customHeight="1" thickBot="1" x14ac:dyDescent="0.3">
      <c r="A8" s="18">
        <v>1</v>
      </c>
      <c r="B8" s="16" t="s">
        <v>34</v>
      </c>
      <c r="C8" s="17" t="s">
        <v>7</v>
      </c>
      <c r="D8" s="17">
        <v>100</v>
      </c>
      <c r="E8" s="13"/>
      <c r="F8" s="13">
        <f>D8*E8</f>
        <v>0</v>
      </c>
      <c r="G8" s="15">
        <v>0.08</v>
      </c>
      <c r="H8" s="13">
        <f>F8+(F8*G8)</f>
        <v>0</v>
      </c>
      <c r="I8" s="21" t="s">
        <v>31</v>
      </c>
    </row>
    <row r="9" spans="1:11" ht="25.15" customHeight="1" thickBot="1" x14ac:dyDescent="0.3">
      <c r="A9" s="28" t="s">
        <v>20</v>
      </c>
      <c r="B9" s="29"/>
      <c r="C9" s="29"/>
      <c r="D9" s="29"/>
      <c r="E9" s="30"/>
      <c r="F9" s="19">
        <f>SUM(F8:F8)</f>
        <v>0</v>
      </c>
      <c r="G9" s="14"/>
      <c r="H9" s="20">
        <f>SUM(H8:H8)</f>
        <v>0</v>
      </c>
    </row>
    <row r="11" spans="1:11" x14ac:dyDescent="0.25">
      <c r="B11" s="25" t="s">
        <v>23</v>
      </c>
    </row>
    <row r="12" spans="1:11" x14ac:dyDescent="0.25">
      <c r="B12" s="26" t="s">
        <v>24</v>
      </c>
      <c r="C12" s="27"/>
      <c r="D12" s="27"/>
      <c r="E12" s="27"/>
      <c r="F12" s="27"/>
      <c r="G12" s="27"/>
      <c r="H12" s="27"/>
      <c r="I12" s="27"/>
      <c r="J12" s="27"/>
    </row>
  </sheetData>
  <mergeCells count="7">
    <mergeCell ref="B12:J12"/>
    <mergeCell ref="A1:I1"/>
    <mergeCell ref="A2:I2"/>
    <mergeCell ref="A3:I3"/>
    <mergeCell ref="A4:C4"/>
    <mergeCell ref="D4:I4"/>
    <mergeCell ref="A9:E9"/>
  </mergeCells>
  <dataValidations count="1">
    <dataValidation type="list" allowBlank="1" showInputMessage="1" showErrorMessage="1" sqref="G8" xr:uid="{F2105B79-8AD0-423A-8396-2ABA4EACA618}">
      <formula1>$K$1:$K$3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1 - Rękawice diagnostyczn</vt:lpstr>
      <vt:lpstr>CZĘŚĆ 2 - Rurka krtaniowa LTS-D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Monika Kalińska</cp:lastModifiedBy>
  <cp:lastPrinted>2024-02-26T11:38:41Z</cp:lastPrinted>
  <dcterms:created xsi:type="dcterms:W3CDTF">2020-12-21T10:21:41Z</dcterms:created>
  <dcterms:modified xsi:type="dcterms:W3CDTF">2026-01-16T12:16:17Z</dcterms:modified>
</cp:coreProperties>
</file>